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nancial Analysis and Modeling" sheetId="1" r:id="rId1"/>
    <sheet name="Sheet2" sheetId="2" r:id="rId2"/>
    <sheet name="Sheet3" sheetId="3" r:id="rId3"/>
  </sheets>
  <definedNames>
    <definedName name="_xlnm._FilterDatabase" localSheetId="0" hidden="1">'Financial Analysis and Modeling'!$B$1:$L$61</definedName>
  </definedNames>
  <calcPr calcId="125725"/>
</workbook>
</file>

<file path=xl/calcChain.xml><?xml version="1.0" encoding="utf-8"?>
<calcChain xmlns="http://schemas.openxmlformats.org/spreadsheetml/2006/main">
  <c r="E28" i="1"/>
</calcChain>
</file>

<file path=xl/comments1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semester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batch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course</t>
        </r>
      </text>
    </comment>
  </commentList>
</comments>
</file>

<file path=xl/sharedStrings.xml><?xml version="1.0" encoding="utf-8"?>
<sst xmlns="http://schemas.openxmlformats.org/spreadsheetml/2006/main" count="429" uniqueCount="222">
  <si>
    <t>Question</t>
  </si>
  <si>
    <t>Option 1</t>
  </si>
  <si>
    <t>Option 2</t>
  </si>
  <si>
    <t>Option 3</t>
  </si>
  <si>
    <t>Option 4</t>
  </si>
  <si>
    <t>Marks</t>
  </si>
  <si>
    <t>Negative Marks</t>
  </si>
  <si>
    <t>Test Category Code</t>
  </si>
  <si>
    <t>Test Sub-Category Code</t>
  </si>
  <si>
    <t>Test Labels Code</t>
  </si>
  <si>
    <t>III-FM</t>
  </si>
  <si>
    <t>2018-19</t>
  </si>
  <si>
    <t>EpMBA</t>
  </si>
  <si>
    <t>Trading and P/L A/c</t>
  </si>
  <si>
    <t>Cash book</t>
  </si>
  <si>
    <t>Pass book</t>
  </si>
  <si>
    <t>All the above</t>
  </si>
  <si>
    <t>Net profit</t>
  </si>
  <si>
    <t>Operating profit</t>
  </si>
  <si>
    <t>Profit before tax</t>
  </si>
  <si>
    <t>Gross Profit</t>
  </si>
  <si>
    <t>Fixed Asset</t>
  </si>
  <si>
    <t>Ficticious Asset</t>
  </si>
  <si>
    <t>Current Asset</t>
  </si>
  <si>
    <t>Intangible Asset</t>
  </si>
  <si>
    <t>Deducteded from CF from operational activity</t>
  </si>
  <si>
    <t>None of the above</t>
  </si>
  <si>
    <t>NA#</t>
  </si>
  <si>
    <t>Asset liability statement</t>
  </si>
  <si>
    <t>Cash flow statement</t>
  </si>
  <si>
    <t>Fund flow statement</t>
  </si>
  <si>
    <t>Investment</t>
  </si>
  <si>
    <t>Operations</t>
  </si>
  <si>
    <t>Financing</t>
  </si>
  <si>
    <t>Increase</t>
  </si>
  <si>
    <t>Decrease</t>
  </si>
  <si>
    <t>Will not change</t>
  </si>
  <si>
    <t>Can't say</t>
  </si>
  <si>
    <t>Capital</t>
  </si>
  <si>
    <t>Current assets</t>
  </si>
  <si>
    <t>Working Capital</t>
  </si>
  <si>
    <t>Bank Borrowing</t>
  </si>
  <si>
    <t>Shareholder</t>
  </si>
  <si>
    <t>Bank</t>
  </si>
  <si>
    <t>Debtor</t>
  </si>
  <si>
    <t>Creditor</t>
  </si>
  <si>
    <t>Inventories</t>
  </si>
  <si>
    <t>Cash and bank</t>
  </si>
  <si>
    <t>Net working capital</t>
  </si>
  <si>
    <t>A situation when your CL is more than your CA is know as…………….</t>
  </si>
  <si>
    <t>Positive working capital</t>
  </si>
  <si>
    <t>Balanced working capital</t>
  </si>
  <si>
    <t>Negative working capital</t>
  </si>
  <si>
    <t xml:space="preserve">The time duration required to convert sales, after the conversion of resources into inventories, into cash. </t>
  </si>
  <si>
    <t>Manufacturing Cycle</t>
  </si>
  <si>
    <t>Business Cycle</t>
  </si>
  <si>
    <t>Operating Cycle</t>
  </si>
  <si>
    <t>Operating Cycle of a business depends on …………..</t>
  </si>
  <si>
    <t>Nature of Business</t>
  </si>
  <si>
    <t>Credit sale of the Business</t>
  </si>
  <si>
    <t>Sales Growth</t>
  </si>
  <si>
    <t>Bills receivable</t>
  </si>
  <si>
    <t>Debtors</t>
  </si>
  <si>
    <t>You expect to recive Rs. 10000 from Mr. Roy against credit sales made to him, where will you reflect this amount</t>
  </si>
  <si>
    <t>Bad debt</t>
  </si>
  <si>
    <t>Fixed Assets</t>
  </si>
  <si>
    <t>Both the companies</t>
  </si>
  <si>
    <t>Which of the statement are True for financial ratios</t>
  </si>
  <si>
    <t>ratios establish arithmetical relationship between two components</t>
  </si>
  <si>
    <t>helps us comparing financial data</t>
  </si>
  <si>
    <t>guides us in taking correct investment decisions</t>
  </si>
  <si>
    <t>all the above</t>
  </si>
  <si>
    <t>Liquidity</t>
  </si>
  <si>
    <t>Leverage</t>
  </si>
  <si>
    <t>Profitability</t>
  </si>
  <si>
    <t>Valuation</t>
  </si>
  <si>
    <t>Which of the below is not an quick asset</t>
  </si>
  <si>
    <t>cash and bank</t>
  </si>
  <si>
    <t>Earning before income tax and depriciation</t>
  </si>
  <si>
    <t>Earning before interest, tax and depriciation</t>
  </si>
  <si>
    <t>Earning before interest, tax, depriciation and amortization</t>
  </si>
  <si>
    <t>Which of the below ratios highlights how efficiently the assets of the firm is employed</t>
  </si>
  <si>
    <t>Leverage ratio</t>
  </si>
  <si>
    <t>Turnover ratio</t>
  </si>
  <si>
    <t>Profitability ratio</t>
  </si>
  <si>
    <t>PAT</t>
  </si>
  <si>
    <t>PAT- pref. Dividends</t>
  </si>
  <si>
    <t>PAT+ Pref. Dividends</t>
  </si>
  <si>
    <t>PAT+ Reserve &amp; surplus</t>
  </si>
  <si>
    <t>Which category of the below financial ratios deals with the ability of the firm to meet financial obligations</t>
  </si>
  <si>
    <t>leverage ratios</t>
  </si>
  <si>
    <t>liquidity ratios</t>
  </si>
  <si>
    <t>turnover ratios</t>
  </si>
  <si>
    <t>EPS, PE ratio</t>
  </si>
  <si>
    <t>Return on Equity</t>
  </si>
  <si>
    <t>Debt Equity ratio</t>
  </si>
  <si>
    <t>Co. A with Fixed asset turnover ration of 2</t>
  </si>
  <si>
    <t>Co. B with Fixed asset turnover ration of 2.4</t>
  </si>
  <si>
    <t>Co. D with Fixed asset turnover ration of 0.6</t>
  </si>
  <si>
    <t>If a company has a gross profit margin of 20% and a Net Profit margin of 9%, what kind of a company would it be?</t>
  </si>
  <si>
    <t>Growing Company</t>
  </si>
  <si>
    <t>Matured Company</t>
  </si>
  <si>
    <t>Declining Company</t>
  </si>
  <si>
    <t>Startup Company</t>
  </si>
  <si>
    <t>EPS will increase</t>
  </si>
  <si>
    <t>EPS will decrease</t>
  </si>
  <si>
    <t>EPS will remain unchanged</t>
  </si>
  <si>
    <t>What does CAPM model describes-</t>
  </si>
  <si>
    <t>the relationship between risk and expected return</t>
  </si>
  <si>
    <t>the relationship between capital assets and pricing</t>
  </si>
  <si>
    <t>the relationship between assets and liabilities</t>
  </si>
  <si>
    <t>the relationship between risk and market price</t>
  </si>
  <si>
    <t>Which of the statements are true for Financial Modelling</t>
  </si>
  <si>
    <t>It is a Valuation tool</t>
  </si>
  <si>
    <t>It works with historical financial data of a company</t>
  </si>
  <si>
    <t>It analyzes company's performance on relevant financial parameters</t>
  </si>
  <si>
    <t>Financial Modelling are used for</t>
  </si>
  <si>
    <t>Better management decisions</t>
  </si>
  <si>
    <t>Better understanding of financials</t>
  </si>
  <si>
    <t>Evaluation of projects</t>
  </si>
  <si>
    <t>In financial modelling after inputting the historical data what step is followed</t>
  </si>
  <si>
    <t>Assumptions and forecasts</t>
  </si>
  <si>
    <t>Ratio analysis</t>
  </si>
  <si>
    <t>Valuation of a company</t>
  </si>
  <si>
    <t>Linking of financial Model</t>
  </si>
  <si>
    <t>For determining Debt figure in Financial model which one of the below is done</t>
  </si>
  <si>
    <t>Additional Borrowing is added to previous year debt</t>
  </si>
  <si>
    <t>Repayment made to bank is deducted from debt</t>
  </si>
  <si>
    <t>Interesr Paid</t>
  </si>
  <si>
    <t>Both Option 1&amp; 2</t>
  </si>
  <si>
    <t>What is WACC</t>
  </si>
  <si>
    <t>Weighted Average Cost of Carraige</t>
  </si>
  <si>
    <t>Wrighted Asset, Cost and Capital</t>
  </si>
  <si>
    <t>Weighted Average Cost of Capital</t>
  </si>
  <si>
    <t>In order to build waterfall chart what pattern of chart is used</t>
  </si>
  <si>
    <t>Stacked column</t>
  </si>
  <si>
    <t>Line</t>
  </si>
  <si>
    <t>Pie</t>
  </si>
  <si>
    <t>Spider</t>
  </si>
  <si>
    <t>Correct answer</t>
  </si>
  <si>
    <t>Examination of financial statement in order to understand the greater financial situation  of a business is called Du Pont analysis.</t>
  </si>
  <si>
    <t>Which of the below financials are not studied in financial analysis</t>
  </si>
  <si>
    <t>COGS, COS and Depriciation deducted from Net Sales is called………………………..</t>
  </si>
  <si>
    <t>what does EBITA also known as</t>
  </si>
  <si>
    <t>Assets which has its benefit to business for a single FY are called</t>
  </si>
  <si>
    <t xml:space="preserve">In a cash flow statement decrease in current asset is shown in </t>
  </si>
  <si>
    <t>CF from Investment activity</t>
  </si>
  <si>
    <t>CF from operational activity</t>
  </si>
  <si>
    <t>CF from Financing activity</t>
  </si>
  <si>
    <t>Net sales is 40, COGS is 15, COS is 10, calculate Gross profit?</t>
  </si>
  <si>
    <t>Funds Flow calculates the difference between current assets and current liabilities</t>
  </si>
  <si>
    <t>Long term assets are purchased with an intention to sell.</t>
  </si>
  <si>
    <t>Debtors=20, Cash=5, Liabilities= 10, what is the value of quick asset</t>
  </si>
  <si>
    <t>Loss on sale of asset will be shown in</t>
  </si>
  <si>
    <t>Profit and Loss statement</t>
  </si>
  <si>
    <t>Cash flow statement highlights the CF change in which of the following</t>
  </si>
  <si>
    <t>If there is a decrease in the Bills Payable from 2010 to 2011, what will be the impact on cash flow.</t>
  </si>
  <si>
    <t>Inventories in 2017 is 80 and 2016 is 92, what will be the impact on cash flow.</t>
  </si>
  <si>
    <t>Which of these are not an actual cash outflow from the firm</t>
  </si>
  <si>
    <t>Freight</t>
  </si>
  <si>
    <t>Interest on loan</t>
  </si>
  <si>
    <t>Depriciation</t>
  </si>
  <si>
    <t>The money required for day to day running of the  business is ………………</t>
  </si>
  <si>
    <t>People to whom the company has to pay for the profits earned are called…………..</t>
  </si>
  <si>
    <t>EOQ is a part of ………………</t>
  </si>
  <si>
    <t>Payable Management</t>
  </si>
  <si>
    <t xml:space="preserve">Receivable Management </t>
  </si>
  <si>
    <t>Inventories management</t>
  </si>
  <si>
    <t>Fixed Asset minus Accumulated Depriciation is called……….</t>
  </si>
  <si>
    <t>Gross Block</t>
  </si>
  <si>
    <t>Gross Fixed asset</t>
  </si>
  <si>
    <t>Net Block</t>
  </si>
  <si>
    <t>You have taken a loan of 160 @ 10% pa, if your GP is 450, Sales 600 and Operating margin is 15%, what is the interest coverage ratio</t>
  </si>
  <si>
    <t>Inventory cycle</t>
  </si>
  <si>
    <t>You have a Debt-Equity ratio of 1.2, if you equity value is 100, what is your total debt</t>
  </si>
  <si>
    <t>Debtor turnover ratio is 2.0 what will be average collection period (in months)</t>
  </si>
  <si>
    <t>1 month</t>
  </si>
  <si>
    <t>2 month</t>
  </si>
  <si>
    <t>6 month</t>
  </si>
  <si>
    <t>10 month</t>
  </si>
  <si>
    <t>If your FA is 100, Debtor is 20, bills payable is 5, inventories is 6, loan is 20. What is the value of total Asset</t>
  </si>
  <si>
    <t>Your Fixed Asset turnover ratio is 5 but your Total Asset turnover ratio is 2.1, where is the problem in your firm</t>
  </si>
  <si>
    <t>Less turnover</t>
  </si>
  <si>
    <t>inefficient WC management</t>
  </si>
  <si>
    <t>High spending on fixed asset</t>
  </si>
  <si>
    <t>Advertisement is a ………………</t>
  </si>
  <si>
    <t>Revenue expenditure</t>
  </si>
  <si>
    <t>Capital Expenditure</t>
  </si>
  <si>
    <t>Other expenses</t>
  </si>
  <si>
    <r>
      <t>Company</t>
    </r>
    <r>
      <rPr>
        <b/>
        <sz val="11"/>
        <color theme="1"/>
        <rFont val="Calibri"/>
        <family val="2"/>
        <scheme val="minor"/>
      </rPr>
      <t xml:space="preserve"> Sai Siddhi Ltd</t>
    </r>
    <r>
      <rPr>
        <sz val="11"/>
        <color theme="1"/>
        <rFont val="Calibri"/>
        <family val="2"/>
        <scheme val="minor"/>
      </rPr>
      <t xml:space="preserve"> has a Operating cycle of 15 days and company </t>
    </r>
    <r>
      <rPr>
        <b/>
        <sz val="11"/>
        <color theme="1"/>
        <rFont val="Calibri"/>
        <family val="2"/>
        <scheme val="minor"/>
      </rPr>
      <t>Samruddhi Ltd</t>
    </r>
    <r>
      <rPr>
        <sz val="11"/>
        <color theme="1"/>
        <rFont val="Calibri"/>
        <family val="2"/>
        <scheme val="minor"/>
      </rPr>
      <t xml:space="preserve"> has an avarage collection period of 1 month, which company would require more working capital</t>
    </r>
  </si>
  <si>
    <t xml:space="preserve"> Sai Siddhi Ltd</t>
  </si>
  <si>
    <t>Samruddhi Ltd</t>
  </si>
  <si>
    <t>Debt Equity ratio falls under which of the below category</t>
  </si>
  <si>
    <t>Which one of these is Operating Profit</t>
  </si>
  <si>
    <t>Earning before Interest and  taxation</t>
  </si>
  <si>
    <t>Liquidity ratio</t>
  </si>
  <si>
    <t>Given the COGS as 28, revenue as 88, calculate the gross profit margin</t>
  </si>
  <si>
    <t>Company Aplab has an eps of 2.4 and beta of 0.6 and company Metlab has an eps of 2.4 and beta of 1.1, which one is a better bet to invest.</t>
  </si>
  <si>
    <t>Aplab</t>
  </si>
  <si>
    <t>Metlab</t>
  </si>
  <si>
    <t>Given a operating profit of 400 and a tax rate of 25%, FA 150, CA 50, CL 20, what is ROA</t>
  </si>
  <si>
    <t>If your current ratio is 2:1, then what will be your total of current asset given your current liabilities as 60.</t>
  </si>
  <si>
    <t>If eps is 3.2 and PE is 80, what will be the market price of the company</t>
  </si>
  <si>
    <t>What is the formula to compute equity earnings</t>
  </si>
  <si>
    <t>Company X's total sales is 4000 of which 10% is cash sales, and average debtors is 1800, what will be the debtor turnover ratio</t>
  </si>
  <si>
    <t xml:space="preserve">Debt to Equity ratio is a </t>
  </si>
  <si>
    <t>Structure ratio</t>
  </si>
  <si>
    <t>Profitability atio</t>
  </si>
  <si>
    <t>Coverage ratio</t>
  </si>
  <si>
    <t>Which of the following ratios an Investor should consider before investing in the company.</t>
  </si>
  <si>
    <t>Which of these are a better Investment option based on Asset Turnover ratio-</t>
  </si>
  <si>
    <t>Co. C with a total asset turnover ration of 2</t>
  </si>
  <si>
    <t>ABB ltd has an EPS of 25.5 and in future the firms PAT decreases, then what will be the impact on the EPS value.</t>
  </si>
  <si>
    <t>The abbriviation ROCE stand for</t>
  </si>
  <si>
    <t>Return on Capital Expenditure</t>
  </si>
  <si>
    <t>Return on Capital Employed</t>
  </si>
  <si>
    <t>Return on Cost Efficiency</t>
  </si>
  <si>
    <t>Return on Equity Capital</t>
  </si>
  <si>
    <t>If the risk free return is 5%, Beta is 0.7 and expected return is 12%, calculate Cost of Equity (round off to next intiger)</t>
  </si>
  <si>
    <t>Cost of equity is 11%, Cost of debt is 17% and tax rate is 25%, calculate WACC</t>
  </si>
  <si>
    <t>Calculate per share Value from the following: Present Enterprise value 400, Total Debt 215, Closing cash balance 20, outstanding shares 1000000. Values given are in lakhs.</t>
  </si>
  <si>
    <t>If the Risk free rate is 5%, Beta of the portfolio is 2.1 and market rate of return is 10%, calculate expected return by CAPM model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</si>
</sst>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H8" sqref="H8"/>
    </sheetView>
  </sheetViews>
  <sheetFormatPr defaultRowHeight="15"/>
  <cols>
    <col min="2" max="2" width="76.28515625" customWidth="1"/>
    <col min="3" max="5" width="9.140625" style="4"/>
    <col min="6" max="6" width="10.7109375" style="4" customWidth="1"/>
    <col min="10" max="10" width="11.140625" customWidth="1"/>
    <col min="11" max="11" width="19.140625" customWidth="1"/>
    <col min="12" max="12" width="15.85546875" bestFit="1" customWidth="1"/>
  </cols>
  <sheetData>
    <row r="1" spans="1:12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139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>
      <c r="A2" s="4">
        <v>1</v>
      </c>
      <c r="B2" s="9" t="s">
        <v>49</v>
      </c>
      <c r="C2" s="4" t="s">
        <v>50</v>
      </c>
      <c r="D2" s="4" t="s">
        <v>51</v>
      </c>
      <c r="E2" s="4" t="s">
        <v>52</v>
      </c>
      <c r="F2" s="4" t="s">
        <v>26</v>
      </c>
      <c r="G2">
        <v>3</v>
      </c>
      <c r="H2">
        <v>1</v>
      </c>
      <c r="I2">
        <v>0</v>
      </c>
      <c r="J2" t="s">
        <v>10</v>
      </c>
      <c r="K2" t="s">
        <v>11</v>
      </c>
      <c r="L2" t="s">
        <v>12</v>
      </c>
    </row>
    <row r="3" spans="1:12" ht="30">
      <c r="A3" s="4">
        <v>2</v>
      </c>
      <c r="B3" s="9" t="s">
        <v>212</v>
      </c>
      <c r="C3" s="4" t="s">
        <v>104</v>
      </c>
      <c r="D3" s="4" t="s">
        <v>105</v>
      </c>
      <c r="E3" s="4" t="s">
        <v>106</v>
      </c>
      <c r="F3" s="4" t="s">
        <v>26</v>
      </c>
      <c r="G3">
        <v>2</v>
      </c>
      <c r="H3">
        <v>1</v>
      </c>
      <c r="I3">
        <v>0</v>
      </c>
      <c r="J3" t="s">
        <v>10</v>
      </c>
      <c r="K3" t="s">
        <v>11</v>
      </c>
      <c r="L3" t="s">
        <v>12</v>
      </c>
    </row>
    <row r="4" spans="1:12">
      <c r="A4" s="4">
        <v>3</v>
      </c>
      <c r="B4" s="9" t="s">
        <v>185</v>
      </c>
      <c r="C4" s="4" t="s">
        <v>65</v>
      </c>
      <c r="D4" s="4" t="s">
        <v>186</v>
      </c>
      <c r="E4" s="4" t="s">
        <v>187</v>
      </c>
      <c r="F4" s="4" t="s">
        <v>188</v>
      </c>
      <c r="G4">
        <v>2</v>
      </c>
      <c r="H4">
        <v>1</v>
      </c>
      <c r="I4">
        <v>0</v>
      </c>
      <c r="J4" t="s">
        <v>10</v>
      </c>
      <c r="K4" t="s">
        <v>11</v>
      </c>
      <c r="L4" t="s">
        <v>12</v>
      </c>
    </row>
    <row r="5" spans="1:12">
      <c r="A5" s="4">
        <v>4</v>
      </c>
      <c r="B5" s="9" t="s">
        <v>144</v>
      </c>
      <c r="C5" s="4" t="s">
        <v>21</v>
      </c>
      <c r="D5" s="4" t="s">
        <v>22</v>
      </c>
      <c r="E5" s="4" t="s">
        <v>23</v>
      </c>
      <c r="F5" s="4" t="s">
        <v>24</v>
      </c>
      <c r="G5">
        <v>3</v>
      </c>
      <c r="H5">
        <v>1</v>
      </c>
      <c r="I5">
        <v>0</v>
      </c>
      <c r="J5" t="s">
        <v>10</v>
      </c>
      <c r="K5" t="s">
        <v>11</v>
      </c>
      <c r="L5" t="s">
        <v>12</v>
      </c>
    </row>
    <row r="6" spans="1:12" ht="45">
      <c r="A6" s="4">
        <v>5</v>
      </c>
      <c r="B6" s="9" t="s">
        <v>220</v>
      </c>
      <c r="C6" s="4">
        <v>12</v>
      </c>
      <c r="D6" s="4">
        <v>17</v>
      </c>
      <c r="E6" s="4">
        <v>21</v>
      </c>
      <c r="F6" s="4">
        <v>19</v>
      </c>
      <c r="G6">
        <v>3</v>
      </c>
      <c r="H6">
        <v>1</v>
      </c>
      <c r="I6">
        <v>0</v>
      </c>
      <c r="J6" t="s">
        <v>10</v>
      </c>
      <c r="K6" t="s">
        <v>11</v>
      </c>
      <c r="L6" t="s">
        <v>12</v>
      </c>
    </row>
    <row r="7" spans="1:12">
      <c r="A7" s="4">
        <v>6</v>
      </c>
      <c r="B7" s="9" t="s">
        <v>155</v>
      </c>
      <c r="C7" s="4" t="s">
        <v>31</v>
      </c>
      <c r="D7" s="4" t="s">
        <v>32</v>
      </c>
      <c r="E7" s="4" t="s">
        <v>33</v>
      </c>
      <c r="F7" s="4" t="s">
        <v>16</v>
      </c>
      <c r="G7">
        <v>4</v>
      </c>
      <c r="H7">
        <v>1</v>
      </c>
      <c r="I7">
        <v>0</v>
      </c>
      <c r="J7" t="s">
        <v>10</v>
      </c>
      <c r="K7" t="s">
        <v>11</v>
      </c>
      <c r="L7" t="s">
        <v>12</v>
      </c>
    </row>
    <row r="8" spans="1:12">
      <c r="A8" s="4">
        <v>7</v>
      </c>
      <c r="B8" s="9" t="s">
        <v>142</v>
      </c>
      <c r="C8" s="4" t="s">
        <v>17</v>
      </c>
      <c r="D8" s="4" t="s">
        <v>18</v>
      </c>
      <c r="E8" s="4" t="s">
        <v>19</v>
      </c>
      <c r="F8" s="4" t="s">
        <v>20</v>
      </c>
      <c r="G8">
        <v>2</v>
      </c>
      <c r="H8">
        <v>1</v>
      </c>
      <c r="I8">
        <v>0</v>
      </c>
      <c r="J8" t="s">
        <v>10</v>
      </c>
      <c r="K8" t="s">
        <v>11</v>
      </c>
      <c r="L8" t="s">
        <v>12</v>
      </c>
    </row>
    <row r="9" spans="1:12" ht="30">
      <c r="A9" s="4">
        <v>8</v>
      </c>
      <c r="B9" s="9" t="s">
        <v>197</v>
      </c>
      <c r="C9" s="4" t="s">
        <v>198</v>
      </c>
      <c r="D9" s="4" t="s">
        <v>199</v>
      </c>
      <c r="E9" s="4" t="s">
        <v>66</v>
      </c>
      <c r="F9" s="4" t="s">
        <v>37</v>
      </c>
      <c r="G9">
        <v>1</v>
      </c>
      <c r="H9">
        <v>1</v>
      </c>
      <c r="I9">
        <v>0</v>
      </c>
      <c r="J9" t="s">
        <v>10</v>
      </c>
      <c r="K9" t="s">
        <v>11</v>
      </c>
      <c r="L9" t="s">
        <v>12</v>
      </c>
    </row>
    <row r="10" spans="1:12" ht="45">
      <c r="A10" s="4">
        <v>9</v>
      </c>
      <c r="B10" s="9" t="s">
        <v>189</v>
      </c>
      <c r="C10" s="4" t="s">
        <v>190</v>
      </c>
      <c r="D10" s="4" t="s">
        <v>191</v>
      </c>
      <c r="E10" s="4" t="s">
        <v>66</v>
      </c>
      <c r="F10" s="4" t="s">
        <v>26</v>
      </c>
      <c r="G10">
        <v>1</v>
      </c>
      <c r="H10">
        <v>1</v>
      </c>
      <c r="I10">
        <v>0</v>
      </c>
      <c r="J10" t="s">
        <v>10</v>
      </c>
      <c r="K10" t="s">
        <v>11</v>
      </c>
      <c r="L10" t="s">
        <v>12</v>
      </c>
    </row>
    <row r="11" spans="1:12" ht="30">
      <c r="A11" s="4">
        <v>10</v>
      </c>
      <c r="B11" s="9" t="s">
        <v>204</v>
      </c>
      <c r="C11" s="5">
        <v>2.44</v>
      </c>
      <c r="D11" s="5">
        <v>2.5</v>
      </c>
      <c r="E11" s="5">
        <v>2.2200000000000002</v>
      </c>
      <c r="F11" s="5">
        <v>2</v>
      </c>
      <c r="G11">
        <v>4</v>
      </c>
      <c r="H11">
        <v>1</v>
      </c>
      <c r="I11">
        <v>0</v>
      </c>
      <c r="J11" t="s">
        <v>10</v>
      </c>
      <c r="K11" t="s">
        <v>11</v>
      </c>
      <c r="L11" t="s">
        <v>12</v>
      </c>
    </row>
    <row r="12" spans="1:12">
      <c r="A12" s="4">
        <v>11</v>
      </c>
      <c r="B12" s="9" t="s">
        <v>219</v>
      </c>
      <c r="C12" s="8">
        <v>0.1188</v>
      </c>
      <c r="D12" s="8">
        <v>0.184</v>
      </c>
      <c r="E12" s="8">
        <v>0.14000000000000001</v>
      </c>
      <c r="F12" s="8">
        <v>9.0999999999999998E-2</v>
      </c>
      <c r="G12">
        <v>1</v>
      </c>
      <c r="H12">
        <v>1</v>
      </c>
      <c r="I12">
        <v>0</v>
      </c>
      <c r="J12" t="s">
        <v>10</v>
      </c>
      <c r="K12" t="s">
        <v>11</v>
      </c>
      <c r="L12" t="s">
        <v>12</v>
      </c>
    </row>
    <row r="13" spans="1:12">
      <c r="A13" s="4">
        <v>12</v>
      </c>
      <c r="B13" s="9" t="s">
        <v>192</v>
      </c>
      <c r="C13" s="4" t="s">
        <v>73</v>
      </c>
      <c r="D13" s="4" t="s">
        <v>72</v>
      </c>
      <c r="E13" s="4" t="s">
        <v>74</v>
      </c>
      <c r="F13" s="4" t="s">
        <v>75</v>
      </c>
      <c r="G13">
        <v>1</v>
      </c>
      <c r="H13">
        <v>1</v>
      </c>
      <c r="I13">
        <v>0</v>
      </c>
      <c r="J13" t="s">
        <v>10</v>
      </c>
      <c r="K13" t="s">
        <v>11</v>
      </c>
      <c r="L13" t="s">
        <v>12</v>
      </c>
    </row>
    <row r="14" spans="1:12">
      <c r="A14" s="4">
        <v>13</v>
      </c>
      <c r="B14" s="9" t="s">
        <v>205</v>
      </c>
      <c r="C14" s="4" t="s">
        <v>206</v>
      </c>
      <c r="D14" s="4" t="s">
        <v>207</v>
      </c>
      <c r="E14" s="4" t="s">
        <v>82</v>
      </c>
      <c r="F14" s="4" t="s">
        <v>208</v>
      </c>
      <c r="G14">
        <v>1</v>
      </c>
      <c r="H14">
        <v>1</v>
      </c>
      <c r="I14">
        <v>0</v>
      </c>
      <c r="J14" t="s">
        <v>10</v>
      </c>
      <c r="K14" t="s">
        <v>11</v>
      </c>
      <c r="L14" t="s">
        <v>12</v>
      </c>
    </row>
    <row r="15" spans="1:12">
      <c r="A15" s="4">
        <v>14</v>
      </c>
      <c r="B15" s="9" t="s">
        <v>175</v>
      </c>
      <c r="C15" s="4" t="s">
        <v>176</v>
      </c>
      <c r="D15" s="4" t="s">
        <v>177</v>
      </c>
      <c r="E15" s="4" t="s">
        <v>178</v>
      </c>
      <c r="F15" s="4" t="s">
        <v>179</v>
      </c>
      <c r="G15">
        <v>3</v>
      </c>
      <c r="H15">
        <v>1</v>
      </c>
      <c r="I15">
        <v>0</v>
      </c>
      <c r="J15" t="s">
        <v>10</v>
      </c>
      <c r="K15" t="s">
        <v>11</v>
      </c>
      <c r="L15" t="s">
        <v>12</v>
      </c>
    </row>
    <row r="16" spans="1:12">
      <c r="A16" s="4">
        <v>15</v>
      </c>
      <c r="B16" s="9" t="s">
        <v>152</v>
      </c>
      <c r="C16" s="4">
        <v>25</v>
      </c>
      <c r="D16" s="4">
        <v>5</v>
      </c>
      <c r="E16" s="4">
        <v>15</v>
      </c>
      <c r="F16" s="4">
        <v>20</v>
      </c>
      <c r="G16">
        <v>1</v>
      </c>
      <c r="H16">
        <v>1</v>
      </c>
      <c r="I16">
        <v>0</v>
      </c>
      <c r="J16" t="s">
        <v>10</v>
      </c>
      <c r="K16" t="s">
        <v>11</v>
      </c>
      <c r="L16" t="s">
        <v>12</v>
      </c>
    </row>
    <row r="17" spans="1:12">
      <c r="A17" s="4">
        <v>16</v>
      </c>
      <c r="B17" s="9" t="s">
        <v>164</v>
      </c>
      <c r="C17" s="4" t="s">
        <v>165</v>
      </c>
      <c r="D17" s="4" t="s">
        <v>166</v>
      </c>
      <c r="E17" s="4" t="s">
        <v>167</v>
      </c>
      <c r="F17" s="4" t="s">
        <v>26</v>
      </c>
      <c r="G17">
        <v>3</v>
      </c>
      <c r="H17">
        <v>1</v>
      </c>
      <c r="I17">
        <v>0</v>
      </c>
      <c r="J17" t="s">
        <v>10</v>
      </c>
      <c r="K17" t="s">
        <v>11</v>
      </c>
      <c r="L17" t="s">
        <v>12</v>
      </c>
    </row>
    <row r="18" spans="1:12" ht="30">
      <c r="A18" s="4">
        <v>17</v>
      </c>
      <c r="B18" s="9" t="s">
        <v>140</v>
      </c>
      <c r="C18" s="4" t="b">
        <v>1</v>
      </c>
      <c r="D18" s="4" t="b">
        <v>0</v>
      </c>
      <c r="E18" s="4" t="s">
        <v>27</v>
      </c>
      <c r="F18" s="4" t="s">
        <v>27</v>
      </c>
      <c r="G18">
        <v>2</v>
      </c>
      <c r="H18">
        <v>1</v>
      </c>
      <c r="I18">
        <v>0</v>
      </c>
      <c r="J18" t="s">
        <v>10</v>
      </c>
      <c r="K18" t="s">
        <v>11</v>
      </c>
      <c r="L18" t="s">
        <v>12</v>
      </c>
    </row>
    <row r="19" spans="1:12">
      <c r="A19" s="4">
        <v>18</v>
      </c>
      <c r="B19" s="9" t="s">
        <v>116</v>
      </c>
      <c r="C19" s="4" t="s">
        <v>117</v>
      </c>
      <c r="D19" s="4" t="s">
        <v>118</v>
      </c>
      <c r="E19" s="4" t="s">
        <v>119</v>
      </c>
      <c r="F19" s="4" t="s">
        <v>16</v>
      </c>
      <c r="G19">
        <v>4</v>
      </c>
      <c r="H19">
        <v>1</v>
      </c>
      <c r="I19">
        <v>0</v>
      </c>
      <c r="J19" t="s">
        <v>10</v>
      </c>
      <c r="K19" t="s">
        <v>11</v>
      </c>
      <c r="L19" t="s">
        <v>12</v>
      </c>
    </row>
    <row r="20" spans="1:12">
      <c r="A20" s="4">
        <v>19</v>
      </c>
      <c r="B20" s="9" t="s">
        <v>168</v>
      </c>
      <c r="C20" s="4" t="s">
        <v>48</v>
      </c>
      <c r="D20" s="4" t="s">
        <v>169</v>
      </c>
      <c r="E20" s="4" t="s">
        <v>170</v>
      </c>
      <c r="F20" s="4" t="s">
        <v>171</v>
      </c>
      <c r="G20">
        <v>4</v>
      </c>
      <c r="H20">
        <v>1</v>
      </c>
      <c r="I20">
        <v>0</v>
      </c>
      <c r="J20" t="s">
        <v>10</v>
      </c>
      <c r="K20" t="s">
        <v>11</v>
      </c>
      <c r="L20" t="s">
        <v>12</v>
      </c>
    </row>
    <row r="21" spans="1:12">
      <c r="A21" s="4">
        <v>20</v>
      </c>
      <c r="B21" s="9" t="s">
        <v>125</v>
      </c>
      <c r="C21" s="4" t="s">
        <v>126</v>
      </c>
      <c r="D21" s="4" t="s">
        <v>127</v>
      </c>
      <c r="E21" s="4" t="s">
        <v>128</v>
      </c>
      <c r="F21" s="4" t="s">
        <v>129</v>
      </c>
      <c r="G21">
        <v>4</v>
      </c>
      <c r="H21">
        <v>1</v>
      </c>
      <c r="I21">
        <v>0</v>
      </c>
      <c r="J21" t="s">
        <v>10</v>
      </c>
      <c r="K21" t="s">
        <v>11</v>
      </c>
      <c r="L21" t="s">
        <v>12</v>
      </c>
    </row>
    <row r="22" spans="1:12">
      <c r="A22" s="4">
        <v>21</v>
      </c>
      <c r="B22" s="4" t="s">
        <v>150</v>
      </c>
      <c r="C22" s="5" t="b">
        <v>1</v>
      </c>
      <c r="D22" s="5" t="b">
        <v>0</v>
      </c>
      <c r="E22" s="4" t="s">
        <v>27</v>
      </c>
      <c r="F22" s="4" t="s">
        <v>27</v>
      </c>
      <c r="G22">
        <v>1</v>
      </c>
      <c r="H22">
        <v>1</v>
      </c>
      <c r="I22">
        <v>0</v>
      </c>
      <c r="J22" t="s">
        <v>10</v>
      </c>
      <c r="K22" t="s">
        <v>11</v>
      </c>
      <c r="L22" t="s">
        <v>12</v>
      </c>
    </row>
    <row r="23" spans="1:12" ht="30">
      <c r="A23" s="4">
        <v>22</v>
      </c>
      <c r="B23" s="9" t="s">
        <v>200</v>
      </c>
      <c r="C23" s="8">
        <v>2.2200000000000001E-2</v>
      </c>
      <c r="D23" s="8">
        <v>1.67E-2</v>
      </c>
      <c r="E23" s="8">
        <v>1.4999999999999999E-2</v>
      </c>
      <c r="F23" s="7">
        <v>0.02</v>
      </c>
      <c r="G23">
        <v>2</v>
      </c>
      <c r="H23">
        <v>1</v>
      </c>
      <c r="I23">
        <v>0</v>
      </c>
      <c r="J23" t="s">
        <v>10</v>
      </c>
      <c r="K23" t="s">
        <v>11</v>
      </c>
      <c r="L23" t="s">
        <v>12</v>
      </c>
    </row>
    <row r="24" spans="1:12">
      <c r="A24" s="4">
        <v>23</v>
      </c>
      <c r="B24" s="9" t="s">
        <v>196</v>
      </c>
      <c r="C24" s="6">
        <v>0.68</v>
      </c>
      <c r="D24" s="6">
        <v>0.6</v>
      </c>
      <c r="E24" s="6">
        <v>0.88</v>
      </c>
      <c r="F24" s="6">
        <v>1.1599999999999999</v>
      </c>
      <c r="G24">
        <v>1</v>
      </c>
      <c r="H24">
        <v>1</v>
      </c>
      <c r="I24">
        <v>0</v>
      </c>
      <c r="J24" t="s">
        <v>10</v>
      </c>
      <c r="K24" t="s">
        <v>11</v>
      </c>
      <c r="L24" t="s">
        <v>12</v>
      </c>
    </row>
    <row r="25" spans="1:12" ht="30">
      <c r="A25" s="4">
        <v>24</v>
      </c>
      <c r="B25" s="9" t="s">
        <v>99</v>
      </c>
      <c r="C25" s="4" t="s">
        <v>100</v>
      </c>
      <c r="D25" s="4" t="s">
        <v>101</v>
      </c>
      <c r="E25" s="4" t="s">
        <v>102</v>
      </c>
      <c r="F25" s="4" t="s">
        <v>103</v>
      </c>
      <c r="G25">
        <v>4</v>
      </c>
      <c r="H25">
        <v>1</v>
      </c>
      <c r="I25">
        <v>0</v>
      </c>
      <c r="J25" t="s">
        <v>10</v>
      </c>
      <c r="K25" t="s">
        <v>11</v>
      </c>
      <c r="L25" t="s">
        <v>12</v>
      </c>
    </row>
    <row r="26" spans="1:12">
      <c r="A26" s="4">
        <v>25</v>
      </c>
      <c r="B26" s="9" t="s">
        <v>202</v>
      </c>
      <c r="C26" s="5">
        <v>100</v>
      </c>
      <c r="D26" s="4">
        <v>50</v>
      </c>
      <c r="E26" s="4">
        <v>25</v>
      </c>
      <c r="F26" s="4">
        <v>256</v>
      </c>
      <c r="G26">
        <v>4</v>
      </c>
      <c r="H26">
        <v>1</v>
      </c>
      <c r="I26">
        <v>0</v>
      </c>
      <c r="J26" t="s">
        <v>10</v>
      </c>
      <c r="K26" t="s">
        <v>11</v>
      </c>
      <c r="L26" t="s">
        <v>12</v>
      </c>
    </row>
    <row r="27" spans="1:12">
      <c r="A27" s="4">
        <v>26</v>
      </c>
      <c r="B27" t="s">
        <v>221</v>
      </c>
      <c r="C27" s="8">
        <v>0.16</v>
      </c>
      <c r="D27" s="8">
        <v>0.16500000000000001</v>
      </c>
      <c r="E27" s="8">
        <v>0.15</v>
      </c>
      <c r="F27" s="8">
        <v>0.155</v>
      </c>
      <c r="G27">
        <v>4</v>
      </c>
      <c r="H27">
        <v>1</v>
      </c>
      <c r="I27">
        <v>0</v>
      </c>
      <c r="J27" t="s">
        <v>10</v>
      </c>
      <c r="K27" t="s">
        <v>11</v>
      </c>
      <c r="L27" t="s">
        <v>12</v>
      </c>
    </row>
    <row r="28" spans="1:12" ht="30">
      <c r="A28" s="4">
        <v>27</v>
      </c>
      <c r="B28" s="9" t="s">
        <v>218</v>
      </c>
      <c r="C28" s="7">
        <v>0.11</v>
      </c>
      <c r="D28" s="7">
        <v>0.21</v>
      </c>
      <c r="E28" s="7">
        <f>5%+(0.7*7%)</f>
        <v>9.9000000000000005E-2</v>
      </c>
      <c r="F28" s="7">
        <v>0.18</v>
      </c>
      <c r="G28">
        <v>3</v>
      </c>
      <c r="H28">
        <v>1</v>
      </c>
      <c r="I28">
        <v>0</v>
      </c>
      <c r="J28" t="s">
        <v>10</v>
      </c>
      <c r="K28" t="s">
        <v>11</v>
      </c>
      <c r="L28" t="s">
        <v>12</v>
      </c>
    </row>
    <row r="29" spans="1:12" ht="30">
      <c r="A29" s="4">
        <v>28</v>
      </c>
      <c r="B29" s="9" t="s">
        <v>156</v>
      </c>
      <c r="C29" s="4" t="s">
        <v>34</v>
      </c>
      <c r="D29" s="4" t="s">
        <v>35</v>
      </c>
      <c r="E29" s="4" t="s">
        <v>36</v>
      </c>
      <c r="F29" s="4" t="s">
        <v>37</v>
      </c>
      <c r="G29">
        <v>2</v>
      </c>
      <c r="H29">
        <v>1</v>
      </c>
      <c r="I29">
        <v>0</v>
      </c>
      <c r="J29" t="s">
        <v>10</v>
      </c>
      <c r="K29" t="s">
        <v>11</v>
      </c>
      <c r="L29" t="s">
        <v>12</v>
      </c>
    </row>
    <row r="30" spans="1:12" ht="30">
      <c r="A30" s="4">
        <v>29</v>
      </c>
      <c r="B30" s="9" t="s">
        <v>201</v>
      </c>
      <c r="C30" s="5">
        <v>30</v>
      </c>
      <c r="D30" s="5">
        <v>60</v>
      </c>
      <c r="E30" s="5">
        <v>100</v>
      </c>
      <c r="F30" s="5">
        <v>120</v>
      </c>
      <c r="G30">
        <v>4</v>
      </c>
      <c r="H30">
        <v>1</v>
      </c>
      <c r="I30">
        <v>0</v>
      </c>
      <c r="J30" t="s">
        <v>10</v>
      </c>
      <c r="K30" t="s">
        <v>11</v>
      </c>
      <c r="L30" t="s">
        <v>12</v>
      </c>
    </row>
    <row r="31" spans="1:12" ht="30">
      <c r="A31" s="4">
        <v>30</v>
      </c>
      <c r="B31" s="9" t="s">
        <v>180</v>
      </c>
      <c r="C31" s="4">
        <v>121</v>
      </c>
      <c r="D31" s="4">
        <v>126</v>
      </c>
      <c r="E31" s="4">
        <v>106</v>
      </c>
      <c r="F31" s="4">
        <v>120</v>
      </c>
      <c r="G31">
        <v>1</v>
      </c>
      <c r="H31">
        <v>1</v>
      </c>
      <c r="I31">
        <v>0</v>
      </c>
      <c r="J31" t="s">
        <v>10</v>
      </c>
      <c r="K31" t="s">
        <v>11</v>
      </c>
      <c r="L31" t="s">
        <v>12</v>
      </c>
    </row>
    <row r="32" spans="1:12">
      <c r="A32" s="4">
        <v>31</v>
      </c>
      <c r="B32" s="9" t="s">
        <v>145</v>
      </c>
      <c r="C32" s="4" t="s">
        <v>146</v>
      </c>
      <c r="D32" s="4" t="s">
        <v>147</v>
      </c>
      <c r="E32" s="4" t="s">
        <v>25</v>
      </c>
      <c r="F32" s="4" t="s">
        <v>148</v>
      </c>
      <c r="G32">
        <v>2</v>
      </c>
      <c r="H32">
        <v>1</v>
      </c>
      <c r="I32">
        <v>0</v>
      </c>
      <c r="J32" t="s">
        <v>10</v>
      </c>
      <c r="K32" t="s">
        <v>11</v>
      </c>
      <c r="L32" t="s">
        <v>12</v>
      </c>
    </row>
    <row r="33" spans="1:12">
      <c r="A33" s="4">
        <v>32</v>
      </c>
      <c r="B33" s="9" t="s">
        <v>120</v>
      </c>
      <c r="C33" s="4" t="s">
        <v>121</v>
      </c>
      <c r="D33" s="4" t="s">
        <v>122</v>
      </c>
      <c r="E33" s="4" t="s">
        <v>123</v>
      </c>
      <c r="F33" s="4" t="s">
        <v>124</v>
      </c>
      <c r="G33">
        <v>1</v>
      </c>
      <c r="H33">
        <v>1</v>
      </c>
      <c r="I33">
        <v>0</v>
      </c>
      <c r="J33" t="s">
        <v>10</v>
      </c>
      <c r="K33" t="s">
        <v>11</v>
      </c>
      <c r="L33" t="s">
        <v>12</v>
      </c>
    </row>
    <row r="34" spans="1:12">
      <c r="A34" s="4">
        <v>33</v>
      </c>
      <c r="B34" s="9" t="s">
        <v>134</v>
      </c>
      <c r="C34" s="4" t="s">
        <v>135</v>
      </c>
      <c r="D34" s="4" t="s">
        <v>136</v>
      </c>
      <c r="E34" s="4" t="s">
        <v>137</v>
      </c>
      <c r="F34" s="4" t="s">
        <v>138</v>
      </c>
      <c r="G34">
        <v>1</v>
      </c>
      <c r="H34">
        <v>1</v>
      </c>
      <c r="I34">
        <v>0</v>
      </c>
      <c r="J34" t="s">
        <v>10</v>
      </c>
      <c r="K34" t="s">
        <v>11</v>
      </c>
      <c r="L34" t="s">
        <v>12</v>
      </c>
    </row>
    <row r="35" spans="1:12">
      <c r="A35" s="4">
        <v>34</v>
      </c>
      <c r="B35" s="9" t="s">
        <v>157</v>
      </c>
      <c r="C35" s="4" t="s">
        <v>34</v>
      </c>
      <c r="D35" s="4" t="s">
        <v>35</v>
      </c>
      <c r="E35" s="4" t="s">
        <v>36</v>
      </c>
      <c r="F35" s="4" t="s">
        <v>37</v>
      </c>
      <c r="G35">
        <v>2</v>
      </c>
      <c r="H35">
        <v>1</v>
      </c>
      <c r="I35">
        <v>0</v>
      </c>
      <c r="J35" t="s">
        <v>10</v>
      </c>
      <c r="K35" t="s">
        <v>11</v>
      </c>
      <c r="L35" t="s">
        <v>12</v>
      </c>
    </row>
    <row r="36" spans="1:12">
      <c r="A36" s="4">
        <v>35</v>
      </c>
      <c r="B36" s="9" t="s">
        <v>151</v>
      </c>
      <c r="C36" s="5" t="b">
        <v>1</v>
      </c>
      <c r="D36" s="5" t="b">
        <v>0</v>
      </c>
      <c r="E36" s="4" t="s">
        <v>27</v>
      </c>
      <c r="F36" s="4" t="s">
        <v>27</v>
      </c>
      <c r="G36">
        <v>2</v>
      </c>
      <c r="H36">
        <v>1</v>
      </c>
      <c r="I36">
        <v>0</v>
      </c>
      <c r="J36" t="s">
        <v>10</v>
      </c>
      <c r="K36" t="s">
        <v>11</v>
      </c>
      <c r="L36" t="s">
        <v>12</v>
      </c>
    </row>
    <row r="37" spans="1:12">
      <c r="A37" s="4">
        <v>36</v>
      </c>
      <c r="B37" s="9" t="s">
        <v>153</v>
      </c>
      <c r="C37" s="4" t="s">
        <v>154</v>
      </c>
      <c r="D37" s="4" t="s">
        <v>28</v>
      </c>
      <c r="E37" s="4" t="s">
        <v>29</v>
      </c>
      <c r="F37" s="4" t="s">
        <v>30</v>
      </c>
      <c r="G37">
        <v>1</v>
      </c>
      <c r="H37">
        <v>1</v>
      </c>
      <c r="I37">
        <v>0</v>
      </c>
      <c r="J37" t="s">
        <v>10</v>
      </c>
      <c r="K37" t="s">
        <v>11</v>
      </c>
      <c r="L37" t="s">
        <v>12</v>
      </c>
    </row>
    <row r="38" spans="1:12">
      <c r="A38" s="4">
        <v>37</v>
      </c>
      <c r="B38" s="9" t="s">
        <v>149</v>
      </c>
      <c r="C38" s="5">
        <v>30</v>
      </c>
      <c r="D38" s="5">
        <v>15</v>
      </c>
      <c r="E38" s="5">
        <v>25</v>
      </c>
      <c r="F38" s="5">
        <v>55</v>
      </c>
      <c r="G38">
        <v>3</v>
      </c>
      <c r="H38">
        <v>1</v>
      </c>
      <c r="I38">
        <v>0</v>
      </c>
      <c r="J38" t="s">
        <v>10</v>
      </c>
      <c r="K38" t="s">
        <v>11</v>
      </c>
      <c r="L38" t="s">
        <v>12</v>
      </c>
    </row>
    <row r="39" spans="1:12">
      <c r="A39" s="4">
        <v>38</v>
      </c>
      <c r="B39" s="9" t="s">
        <v>57</v>
      </c>
      <c r="C39" s="4" t="s">
        <v>58</v>
      </c>
      <c r="D39" s="4" t="s">
        <v>59</v>
      </c>
      <c r="E39" s="4" t="s">
        <v>60</v>
      </c>
      <c r="F39" s="4" t="s">
        <v>16</v>
      </c>
      <c r="G39">
        <v>4</v>
      </c>
      <c r="H39">
        <v>1</v>
      </c>
      <c r="I39">
        <v>0</v>
      </c>
      <c r="J39" t="s">
        <v>10</v>
      </c>
      <c r="K39" t="s">
        <v>11</v>
      </c>
      <c r="L39" t="s">
        <v>12</v>
      </c>
    </row>
    <row r="40" spans="1:12">
      <c r="A40" s="4">
        <v>39</v>
      </c>
      <c r="B40" s="9" t="s">
        <v>163</v>
      </c>
      <c r="C40" s="4" t="s">
        <v>42</v>
      </c>
      <c r="D40" s="4" t="s">
        <v>43</v>
      </c>
      <c r="E40" s="4" t="s">
        <v>44</v>
      </c>
      <c r="F40" s="4" t="s">
        <v>45</v>
      </c>
      <c r="G40">
        <v>1</v>
      </c>
      <c r="H40">
        <v>1</v>
      </c>
      <c r="I40">
        <v>0</v>
      </c>
      <c r="J40" t="s">
        <v>10</v>
      </c>
      <c r="K40" t="s">
        <v>11</v>
      </c>
      <c r="L40" t="s">
        <v>12</v>
      </c>
    </row>
    <row r="41" spans="1:12">
      <c r="A41" s="4">
        <v>40</v>
      </c>
      <c r="B41" s="9" t="s">
        <v>213</v>
      </c>
      <c r="C41" s="4" t="s">
        <v>214</v>
      </c>
      <c r="D41" s="4" t="s">
        <v>215</v>
      </c>
      <c r="E41" s="4" t="s">
        <v>216</v>
      </c>
      <c r="F41" s="4" t="s">
        <v>217</v>
      </c>
      <c r="G41">
        <v>2</v>
      </c>
      <c r="H41">
        <v>1</v>
      </c>
      <c r="I41">
        <v>0</v>
      </c>
      <c r="J41" t="s">
        <v>10</v>
      </c>
      <c r="K41" t="s">
        <v>11</v>
      </c>
      <c r="L41" t="s">
        <v>12</v>
      </c>
    </row>
    <row r="42" spans="1:12">
      <c r="A42" s="4">
        <v>41</v>
      </c>
      <c r="B42" s="9" t="s">
        <v>162</v>
      </c>
      <c r="C42" s="4" t="s">
        <v>40</v>
      </c>
      <c r="D42" s="4" t="s">
        <v>39</v>
      </c>
      <c r="E42" s="4" t="s">
        <v>38</v>
      </c>
      <c r="F42" s="4" t="s">
        <v>41</v>
      </c>
      <c r="G42">
        <v>1</v>
      </c>
      <c r="H42">
        <v>1</v>
      </c>
      <c r="I42">
        <v>0</v>
      </c>
      <c r="J42" t="s">
        <v>10</v>
      </c>
      <c r="K42" t="s">
        <v>11</v>
      </c>
      <c r="L42" t="s">
        <v>12</v>
      </c>
    </row>
    <row r="43" spans="1:12" ht="30">
      <c r="A43" s="4">
        <v>42</v>
      </c>
      <c r="B43" s="9" t="s">
        <v>53</v>
      </c>
      <c r="C43" s="4" t="s">
        <v>54</v>
      </c>
      <c r="D43" s="4" t="s">
        <v>55</v>
      </c>
      <c r="E43" s="4" t="s">
        <v>173</v>
      </c>
      <c r="F43" s="4" t="s">
        <v>56</v>
      </c>
      <c r="G43">
        <v>4</v>
      </c>
      <c r="H43">
        <v>1</v>
      </c>
      <c r="I43">
        <v>0</v>
      </c>
      <c r="J43" t="s">
        <v>10</v>
      </c>
      <c r="K43" t="s">
        <v>11</v>
      </c>
      <c r="L43" t="s">
        <v>12</v>
      </c>
    </row>
    <row r="44" spans="1:12">
      <c r="A44" s="4">
        <v>43</v>
      </c>
      <c r="B44" s="9" t="s">
        <v>107</v>
      </c>
      <c r="C44" s="4" t="s">
        <v>108</v>
      </c>
      <c r="D44" s="4" t="s">
        <v>109</v>
      </c>
      <c r="E44" s="4" t="s">
        <v>110</v>
      </c>
      <c r="F44" s="4" t="s">
        <v>111</v>
      </c>
      <c r="G44">
        <v>1</v>
      </c>
      <c r="H44">
        <v>1</v>
      </c>
      <c r="I44">
        <v>0</v>
      </c>
      <c r="J44" t="s">
        <v>10</v>
      </c>
      <c r="K44" t="s">
        <v>11</v>
      </c>
      <c r="L44" t="s">
        <v>12</v>
      </c>
    </row>
    <row r="45" spans="1:12">
      <c r="A45" s="4">
        <v>44</v>
      </c>
      <c r="B45" s="9" t="s">
        <v>143</v>
      </c>
      <c r="C45" s="4" t="s">
        <v>20</v>
      </c>
      <c r="D45" s="4" t="s">
        <v>17</v>
      </c>
      <c r="E45" s="4" t="s">
        <v>18</v>
      </c>
      <c r="F45" s="4" t="s">
        <v>19</v>
      </c>
      <c r="G45">
        <v>3</v>
      </c>
      <c r="H45">
        <v>1</v>
      </c>
      <c r="I45">
        <v>0</v>
      </c>
      <c r="J45" t="s">
        <v>10</v>
      </c>
      <c r="K45" t="s">
        <v>11</v>
      </c>
      <c r="L45" t="s">
        <v>12</v>
      </c>
    </row>
    <row r="46" spans="1:12">
      <c r="A46" s="4">
        <v>45</v>
      </c>
      <c r="B46" s="9" t="s">
        <v>203</v>
      </c>
      <c r="C46" s="4" t="s">
        <v>85</v>
      </c>
      <c r="D46" s="4" t="s">
        <v>86</v>
      </c>
      <c r="E46" s="4" t="s">
        <v>87</v>
      </c>
      <c r="F46" s="4" t="s">
        <v>88</v>
      </c>
      <c r="G46">
        <v>2</v>
      </c>
      <c r="H46">
        <v>1</v>
      </c>
      <c r="I46">
        <v>0</v>
      </c>
      <c r="J46" t="s">
        <v>10</v>
      </c>
      <c r="K46" t="s">
        <v>11</v>
      </c>
      <c r="L46" t="s">
        <v>12</v>
      </c>
    </row>
    <row r="47" spans="1:12">
      <c r="A47" s="4">
        <v>46</v>
      </c>
      <c r="B47" s="9" t="s">
        <v>130</v>
      </c>
      <c r="C47" s="4" t="s">
        <v>131</v>
      </c>
      <c r="D47" s="4" t="s">
        <v>132</v>
      </c>
      <c r="E47" s="4" t="s">
        <v>133</v>
      </c>
      <c r="F47" s="4" t="s">
        <v>26</v>
      </c>
      <c r="G47">
        <v>3</v>
      </c>
      <c r="H47">
        <v>1</v>
      </c>
      <c r="I47">
        <v>0</v>
      </c>
      <c r="J47" t="s">
        <v>10</v>
      </c>
      <c r="K47" t="s">
        <v>11</v>
      </c>
      <c r="L47" t="s">
        <v>12</v>
      </c>
    </row>
    <row r="48" spans="1:12" ht="30">
      <c r="A48" s="4">
        <v>47</v>
      </c>
      <c r="B48" s="9" t="s">
        <v>89</v>
      </c>
      <c r="C48" s="4" t="s">
        <v>84</v>
      </c>
      <c r="D48" s="4" t="s">
        <v>90</v>
      </c>
      <c r="E48" s="4" t="s">
        <v>91</v>
      </c>
      <c r="F48" s="4" t="s">
        <v>92</v>
      </c>
      <c r="G48">
        <v>3</v>
      </c>
      <c r="H48">
        <v>1</v>
      </c>
      <c r="I48">
        <v>0</v>
      </c>
      <c r="J48" t="s">
        <v>10</v>
      </c>
      <c r="K48" t="s">
        <v>11</v>
      </c>
      <c r="L48" t="s">
        <v>12</v>
      </c>
    </row>
    <row r="49" spans="1:12">
      <c r="A49" s="4">
        <v>48</v>
      </c>
      <c r="B49" s="9" t="s">
        <v>141</v>
      </c>
      <c r="C49" s="4" t="s">
        <v>13</v>
      </c>
      <c r="D49" s="4" t="s">
        <v>14</v>
      </c>
      <c r="E49" s="4" t="s">
        <v>15</v>
      </c>
      <c r="F49" s="4" t="s">
        <v>16</v>
      </c>
      <c r="G49">
        <v>3</v>
      </c>
      <c r="H49">
        <v>1</v>
      </c>
      <c r="I49">
        <v>0</v>
      </c>
      <c r="J49" t="s">
        <v>10</v>
      </c>
      <c r="K49" t="s">
        <v>11</v>
      </c>
      <c r="L49" t="s">
        <v>12</v>
      </c>
    </row>
    <row r="50" spans="1:12">
      <c r="A50" s="4">
        <v>49</v>
      </c>
      <c r="B50" s="9" t="s">
        <v>76</v>
      </c>
      <c r="C50" s="4" t="s">
        <v>62</v>
      </c>
      <c r="D50" s="4" t="s">
        <v>61</v>
      </c>
      <c r="E50" s="4" t="s">
        <v>46</v>
      </c>
      <c r="F50" s="4" t="s">
        <v>77</v>
      </c>
      <c r="G50">
        <v>3</v>
      </c>
      <c r="H50">
        <v>1</v>
      </c>
      <c r="I50">
        <v>0</v>
      </c>
      <c r="J50" t="s">
        <v>10</v>
      </c>
      <c r="K50" t="s">
        <v>11</v>
      </c>
      <c r="L50" t="s">
        <v>12</v>
      </c>
    </row>
    <row r="51" spans="1:12" ht="30">
      <c r="A51" s="4">
        <v>50</v>
      </c>
      <c r="B51" s="9" t="s">
        <v>81</v>
      </c>
      <c r="C51" s="4" t="s">
        <v>83</v>
      </c>
      <c r="D51" s="4" t="s">
        <v>82</v>
      </c>
      <c r="E51" s="4" t="s">
        <v>195</v>
      </c>
      <c r="F51" s="4" t="s">
        <v>84</v>
      </c>
      <c r="G51">
        <v>1</v>
      </c>
      <c r="H51">
        <v>1</v>
      </c>
      <c r="I51">
        <v>0</v>
      </c>
      <c r="J51" t="s">
        <v>10</v>
      </c>
      <c r="K51" t="s">
        <v>11</v>
      </c>
      <c r="L51" t="s">
        <v>12</v>
      </c>
    </row>
    <row r="52" spans="1:12" ht="30">
      <c r="A52" s="4">
        <v>51</v>
      </c>
      <c r="B52" s="9" t="s">
        <v>209</v>
      </c>
      <c r="C52" s="4" t="s">
        <v>93</v>
      </c>
      <c r="D52" s="4" t="s">
        <v>94</v>
      </c>
      <c r="E52" s="4" t="s">
        <v>95</v>
      </c>
      <c r="F52" s="4" t="s">
        <v>16</v>
      </c>
      <c r="G52">
        <v>4</v>
      </c>
      <c r="H52">
        <v>1</v>
      </c>
      <c r="I52">
        <v>0</v>
      </c>
      <c r="J52" t="s">
        <v>10</v>
      </c>
      <c r="K52" t="s">
        <v>11</v>
      </c>
      <c r="L52" t="s">
        <v>12</v>
      </c>
    </row>
    <row r="53" spans="1:12">
      <c r="A53" s="4">
        <v>52</v>
      </c>
      <c r="B53" s="9" t="s">
        <v>67</v>
      </c>
      <c r="C53" s="4" t="s">
        <v>68</v>
      </c>
      <c r="D53" s="4" t="s">
        <v>69</v>
      </c>
      <c r="E53" s="4" t="s">
        <v>70</v>
      </c>
      <c r="F53" s="4" t="s">
        <v>71</v>
      </c>
      <c r="G53">
        <v>4</v>
      </c>
      <c r="H53">
        <v>1</v>
      </c>
      <c r="I53">
        <v>0</v>
      </c>
      <c r="J53" t="s">
        <v>10</v>
      </c>
      <c r="K53" t="s">
        <v>11</v>
      </c>
      <c r="L53" t="s">
        <v>12</v>
      </c>
    </row>
    <row r="54" spans="1:12">
      <c r="A54" s="4">
        <v>53</v>
      </c>
      <c r="B54" s="9" t="s">
        <v>112</v>
      </c>
      <c r="C54" s="4" t="s">
        <v>113</v>
      </c>
      <c r="D54" s="4" t="s">
        <v>114</v>
      </c>
      <c r="E54" s="4" t="s">
        <v>115</v>
      </c>
      <c r="F54" s="4" t="s">
        <v>16</v>
      </c>
      <c r="G54">
        <v>4</v>
      </c>
      <c r="H54">
        <v>1</v>
      </c>
      <c r="I54">
        <v>0</v>
      </c>
      <c r="J54" t="s">
        <v>10</v>
      </c>
      <c r="K54" t="s">
        <v>11</v>
      </c>
      <c r="L54" t="s">
        <v>12</v>
      </c>
    </row>
    <row r="55" spans="1:12">
      <c r="A55" s="4">
        <v>54</v>
      </c>
      <c r="B55" s="9" t="s">
        <v>210</v>
      </c>
      <c r="C55" s="4" t="s">
        <v>96</v>
      </c>
      <c r="D55" s="4" t="s">
        <v>97</v>
      </c>
      <c r="E55" s="4" t="s">
        <v>211</v>
      </c>
      <c r="F55" s="4" t="s">
        <v>98</v>
      </c>
      <c r="G55">
        <v>3</v>
      </c>
      <c r="H55">
        <v>1</v>
      </c>
      <c r="I55">
        <v>0</v>
      </c>
      <c r="J55" t="s">
        <v>10</v>
      </c>
      <c r="K55" t="s">
        <v>11</v>
      </c>
      <c r="L55" t="s">
        <v>12</v>
      </c>
    </row>
    <row r="56" spans="1:12">
      <c r="A56" s="4">
        <v>55</v>
      </c>
      <c r="B56" s="9" t="s">
        <v>158</v>
      </c>
      <c r="C56" s="4" t="s">
        <v>46</v>
      </c>
      <c r="D56" s="4" t="s">
        <v>159</v>
      </c>
      <c r="E56" s="4" t="s">
        <v>160</v>
      </c>
      <c r="F56" s="4" t="s">
        <v>161</v>
      </c>
      <c r="G56">
        <v>4</v>
      </c>
      <c r="H56">
        <v>1</v>
      </c>
      <c r="I56">
        <v>0</v>
      </c>
      <c r="J56" t="s">
        <v>10</v>
      </c>
      <c r="K56" t="s">
        <v>11</v>
      </c>
      <c r="L56" t="s">
        <v>12</v>
      </c>
    </row>
    <row r="57" spans="1:12">
      <c r="A57" s="4">
        <v>56</v>
      </c>
      <c r="B57" s="9" t="s">
        <v>193</v>
      </c>
      <c r="C57" s="4" t="s">
        <v>78</v>
      </c>
      <c r="D57" s="4" t="s">
        <v>79</v>
      </c>
      <c r="E57" s="4" t="s">
        <v>194</v>
      </c>
      <c r="F57" s="4" t="s">
        <v>80</v>
      </c>
      <c r="G57">
        <v>3</v>
      </c>
      <c r="H57">
        <v>1</v>
      </c>
      <c r="I57">
        <v>0</v>
      </c>
      <c r="J57" t="s">
        <v>10</v>
      </c>
      <c r="K57" t="s">
        <v>11</v>
      </c>
      <c r="L57" t="s">
        <v>12</v>
      </c>
    </row>
    <row r="58" spans="1:12" ht="30">
      <c r="A58" s="4">
        <v>57</v>
      </c>
      <c r="B58" s="9" t="s">
        <v>63</v>
      </c>
      <c r="C58" s="4" t="s">
        <v>45</v>
      </c>
      <c r="D58" s="4" t="s">
        <v>64</v>
      </c>
      <c r="E58" s="4" t="s">
        <v>44</v>
      </c>
      <c r="F58" s="4" t="s">
        <v>47</v>
      </c>
      <c r="G58">
        <v>3</v>
      </c>
      <c r="H58">
        <v>1</v>
      </c>
      <c r="I58">
        <v>0</v>
      </c>
      <c r="J58" t="s">
        <v>10</v>
      </c>
      <c r="K58" t="s">
        <v>11</v>
      </c>
      <c r="L58" t="s">
        <v>12</v>
      </c>
    </row>
    <row r="59" spans="1:12" ht="30">
      <c r="A59" s="4">
        <v>58</v>
      </c>
      <c r="B59" s="9" t="s">
        <v>174</v>
      </c>
      <c r="C59" s="4">
        <v>120</v>
      </c>
      <c r="D59" s="4">
        <v>83</v>
      </c>
      <c r="E59" s="4">
        <v>200</v>
      </c>
      <c r="F59" s="4">
        <v>100</v>
      </c>
      <c r="G59">
        <v>1</v>
      </c>
      <c r="H59">
        <v>1</v>
      </c>
      <c r="I59">
        <v>0</v>
      </c>
      <c r="J59" t="s">
        <v>10</v>
      </c>
      <c r="K59" t="s">
        <v>11</v>
      </c>
      <c r="L59" t="s">
        <v>12</v>
      </c>
    </row>
    <row r="60" spans="1:12" ht="30">
      <c r="A60" s="4">
        <v>59</v>
      </c>
      <c r="B60" s="9" t="s">
        <v>172</v>
      </c>
      <c r="C60" s="4">
        <v>9.375</v>
      </c>
      <c r="D60" s="4">
        <v>5.625</v>
      </c>
      <c r="E60" s="4">
        <v>22.5</v>
      </c>
      <c r="F60" s="4">
        <v>8.2200000000000006</v>
      </c>
      <c r="G60">
        <v>2</v>
      </c>
      <c r="H60">
        <v>1</v>
      </c>
      <c r="I60">
        <v>0</v>
      </c>
      <c r="J60" t="s">
        <v>10</v>
      </c>
      <c r="K60" t="s">
        <v>11</v>
      </c>
      <c r="L60" t="s">
        <v>12</v>
      </c>
    </row>
    <row r="61" spans="1:12" ht="30">
      <c r="A61" s="4">
        <v>60</v>
      </c>
      <c r="B61" s="9" t="s">
        <v>181</v>
      </c>
      <c r="C61" s="4" t="s">
        <v>182</v>
      </c>
      <c r="D61" s="4" t="s">
        <v>183</v>
      </c>
      <c r="E61" s="4" t="s">
        <v>184</v>
      </c>
      <c r="F61" s="4" t="s">
        <v>26</v>
      </c>
      <c r="G61">
        <v>2</v>
      </c>
      <c r="H61">
        <v>1</v>
      </c>
      <c r="I61">
        <v>0</v>
      </c>
      <c r="J61" t="s">
        <v>10</v>
      </c>
      <c r="K61" t="s">
        <v>11</v>
      </c>
      <c r="L61" t="s">
        <v>12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Analysis and Modeling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2019-03-30T03:24:03Z</dcterms:created>
  <dcterms:modified xsi:type="dcterms:W3CDTF">2019-04-11T18:22:27Z</dcterms:modified>
</cp:coreProperties>
</file>